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LMT\LMT 2025\LMT 032 NPO 2.vyhlášení\1 výzva\"/>
    </mc:Choice>
  </mc:AlternateContent>
  <xr:revisionPtr revIDLastSave="0" documentId="13_ncr:1_{1515D497-9B37-4757-ACF0-DD32C11423E7}" xr6:coauthVersionLast="47" xr6:coauthVersionMax="47" xr10:uidLastSave="{00000000-0000-0000-0000-000000000000}"/>
  <bookViews>
    <workbookView xWindow="1875" yWindow="1740" windowWidth="25425" windowHeight="1482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<sst xmlns="http://schemas.openxmlformats.org/spreadsheetml/2006/main" count="39" uniqueCount="38">
  <si>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</si>
  <si>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</si>
  <si>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</si>
  <si>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</si>
  <si>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</si>
  <si>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</si>
  <si>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</si>
  <si>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</si>
  <si>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</si>
  <si>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</si>
  <si>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</si>
  <si>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</si>
  <si>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</si>
  <si>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</si>
  <si>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</si>
  <si>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</si>
  <si>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</si>
  <si>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</si>
  <si>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</si>
  <si>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</si>
  <si>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</si>
  <si>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</si>
  <si>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</si>
  <si>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</si>
  <si>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</si>
  <si>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</si>
  <si>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</si>
  <si>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</si>
  <si>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</si>
  <si>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</si>
  <si>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032 - 2025 </t>
  </si>
  <si>
    <t>Sada analyzátoru spalin</t>
  </si>
  <si>
    <t>sada</t>
  </si>
  <si>
    <t>Národní plán obnovy pro oblast vysokých škol pro roky 2023–2025
Název projektu: ZČU 2025: Směrem k udržitelné univerzitě (NPO 7.4)
Číslo projektu: NPO_ZCU_MSMT-2140/2024-4</t>
  </si>
  <si>
    <t>Ing. Milan Bělík, Ph.D.,
Tel.: 37763 4315</t>
  </si>
  <si>
    <t>Univerzitní 8, 
301 00 Plzeň,
Fakulta elektrotechnická - Katedra elektroenergetiky,
místnost EK 305</t>
  </si>
  <si>
    <t>Analytický box pro analýzu spalin vybavený senzorem O2 včetně senzoru diferenčního tlaku, vstupu typu teplotního senzoru K NiCr-Ni a typ S Pt10Rh-Pt, doplněný o senzory CO (H2-kompenzovaný, 0 … 10,000 ppm, rozlíšení 1 ppm), NO ( 0 … 4,000 ppm, rozlíšení 1 ppm), NO2 (0 … 500 ppm, rozlíšení 0,1 ppm), SO2, CxHx ( 100...40000 ppm, rozlíšení 10 ppm), software pro analýzu emisí, plynová sonda 335 mm, Tmax=500°C a délka hadice 2,2 m.</t>
  </si>
  <si>
    <t>30 dní (nejpozději však do 10.12.2025 - platí co nastane dříve)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</si>
</sst>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5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" style="4" customWidth="1"/>
    <col min="4" max="4" width="11.7109375" style="61" customWidth="1"/>
    <col min="5" max="5" width="11.140625" style="22" customWidth="1"/>
    <col min="6" max="6" width="82.42578125" style="4" customWidth="1"/>
    <col min="7" max="7" width="38.42578125" style="62" customWidth="1"/>
    <col min="8" max="8" width="22.85546875" style="62" customWidth="1"/>
    <col min="9" max="9" width="15.140625" style="4" customWidth="1"/>
    <col min="10" max="10" width="62.85546875" style="1" customWidth="1"/>
    <col min="11" max="11" width="29.140625" style="1" customWidth="1"/>
    <col min="12" max="12" width="28.28515625" style="1" customWidth="1"/>
    <col min="13" max="13" width="38.42578125" style="62" customWidth="1"/>
    <col min="14" max="14" width="28.28515625" style="62" customWidth="1"/>
    <col min="15" max="15" width="21.28515625" style="62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6" style="7" customWidth="1"/>
    <col min="22" max="16384" width="9.140625" style="1"/>
  </cols>
  <sheetData>
    <row r="1" spans="1:21" ht="39.75" customHeight="1" x14ac:dyDescent="0.25">
      <c r="B1" s="2" t="s">
        <v>30</v>
      </c>
      <c r="C1" s="3"/>
      <c r="D1" s="3"/>
      <c r="E1" s="4"/>
      <c r="G1" s="4"/>
      <c r="H1" s="4"/>
      <c r="I1" s="5"/>
      <c r="M1" s="4"/>
      <c r="N1" s="4"/>
      <c r="O1" s="4"/>
      <c r="P1" s="6"/>
      <c r="Q1" s="6"/>
      <c r="R1" s="6"/>
      <c r="S1" s="6"/>
    </row>
    <row r="2" spans="1:21" ht="18.75" customHeight="1" x14ac:dyDescent="0.25">
      <c r="C2" s="1"/>
      <c r="D2" s="8"/>
      <c r="E2" s="9"/>
      <c r="G2" s="10"/>
      <c r="H2" s="1"/>
      <c r="I2" s="11"/>
      <c r="M2" s="4"/>
      <c r="N2" s="4"/>
      <c r="O2" s="4"/>
      <c r="P2" s="6"/>
      <c r="Q2" s="6"/>
      <c r="S2" s="6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7"/>
      <c r="P3" s="6"/>
      <c r="Q3" s="6"/>
      <c r="S3" s="6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6"/>
      <c r="I4" s="6"/>
      <c r="J4" s="6"/>
      <c r="K4" s="6"/>
      <c r="L4" s="6"/>
      <c r="M4" s="4"/>
      <c r="N4" s="4"/>
      <c r="O4" s="4"/>
      <c r="P4" s="6"/>
      <c r="Q4" s="6"/>
      <c r="S4" s="6"/>
    </row>
    <row r="5" spans="1:21" ht="33.6" customHeight="1" thickBot="1" x14ac:dyDescent="0.3">
      <c r="B5" s="20"/>
      <c r="C5" s="21"/>
      <c r="D5" s="22"/>
      <c r="G5" s="23" t="s">
        <v>2</v>
      </c>
      <c r="H5" s="4"/>
      <c r="M5" s="4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7" t="s">
        <v>5</v>
      </c>
      <c r="H6" s="26" t="s">
        <v>17</v>
      </c>
      <c r="I6" s="26" t="s">
        <v>18</v>
      </c>
      <c r="J6" s="26" t="s">
        <v>29</v>
      </c>
      <c r="K6" s="26" t="s">
        <v>19</v>
      </c>
      <c r="L6" s="28" t="s">
        <v>20</v>
      </c>
      <c r="M6" s="26" t="s">
        <v>21</v>
      </c>
      <c r="N6" s="26" t="s">
        <v>26</v>
      </c>
      <c r="O6" s="26" t="s">
        <v>22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23</v>
      </c>
      <c r="U6" s="26" t="s">
        <v>24</v>
      </c>
    </row>
    <row r="7" spans="1:21" ht="219" customHeight="1" thickTop="1" thickBot="1" x14ac:dyDescent="0.3">
      <c r="A7" s="30"/>
      <c r="B7" s="31">
        <v>1</v>
      </c>
      <c r="C7" s="32" t="s">
        <v>31</v>
      </c>
      <c r="D7" s="33">
        <v>1</v>
      </c>
      <c r="E7" s="34" t="s">
        <v>32</v>
      </c>
      <c r="F7" s="35" t="s">
        <v>36</v>
      </c>
      <c r="G7" s="63"/>
      <c r="H7" s="36" t="s">
        <v>28</v>
      </c>
      <c r="I7" s="34" t="s">
        <v>27</v>
      </c>
      <c r="J7" s="37" t="s">
        <v>33</v>
      </c>
      <c r="K7" s="32"/>
      <c r="L7" s="38" t="s">
        <v>34</v>
      </c>
      <c r="M7" s="38" t="s">
        <v>35</v>
      </c>
      <c r="N7" s="39" t="s">
        <v>37</v>
      </c>
      <c r="O7" s="40">
        <f>P7*D7</f>
        <v>169052</v>
      </c>
      <c r="P7" s="41">
        <v>169052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34"/>
      <c r="U7" s="44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5" t="s">
        <v>10</v>
      </c>
      <c r="C9" s="46"/>
      <c r="D9" s="46"/>
      <c r="E9" s="46"/>
      <c r="F9" s="46"/>
      <c r="G9" s="46"/>
      <c r="H9" s="47"/>
      <c r="I9" s="47"/>
      <c r="J9" s="47"/>
      <c r="K9" s="11"/>
      <c r="L9" s="11"/>
      <c r="M9" s="11"/>
      <c r="N9" s="48"/>
      <c r="O9" s="48"/>
      <c r="P9" s="49" t="s">
        <v>11</v>
      </c>
      <c r="Q9" s="50" t="s">
        <v>12</v>
      </c>
      <c r="R9" s="51"/>
      <c r="S9" s="52"/>
      <c r="T9" s="24"/>
      <c r="U9" s="53"/>
    </row>
    <row r="10" spans="1:21" ht="33" customHeight="1" thickTop="1" thickBot="1" x14ac:dyDescent="0.3">
      <c r="B10" s="54" t="s">
        <v>25</v>
      </c>
      <c r="C10" s="54"/>
      <c r="D10" s="54"/>
      <c r="E10" s="54"/>
      <c r="F10" s="54"/>
      <c r="G10" s="54"/>
      <c r="H10" s="55"/>
      <c r="K10" s="8"/>
      <c r="L10" s="8"/>
      <c r="M10" s="8"/>
      <c r="N10" s="56"/>
      <c r="O10" s="56"/>
      <c r="P10" s="57">
        <f>SUM(O7:O7)</f>
        <v>169052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yUq+84AgKWCZW1Q59V5guOh5D7LlXCsNrluTan9PqUxUagUD3lQLAVjTh0i4neoS25gV6LsoCLXLcXSM3ElScQ==" saltValue="L3ny8/8AUKV31d/eF5Mph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2025-08-07T11:46:34Z</cp:lastPrinted>
  <dcterms:created xsi:type="dcterms:W3CDTF">2014-03-05T12:43:32Z</dcterms:created>
  <dcterms:modified xsi:type="dcterms:W3CDTF">2025-10-30T10:54:46Z</dcterms:modified>
</cp:coreProperties>
</file>